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Юрист\моя новая папка\Наблюдательный совет и общие собрания с 2017г\отчетность в минфин\Отчет за 2017г\"/>
    </mc:Choice>
  </mc:AlternateContent>
  <bookViews>
    <workbookView xWindow="0" yWindow="0" windowWidth="15360" windowHeight="7650" activeTab="1"/>
  </bookViews>
  <sheets>
    <sheet name="Лист1" sheetId="1" r:id="rId1"/>
    <sheet name="Лист2" sheetId="2" r:id="rId2"/>
    <sheet name="Лист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C3" i="2"/>
</calcChain>
</file>

<file path=xl/comments1.xml><?xml version="1.0" encoding="utf-8"?>
<comments xmlns="http://schemas.openxmlformats.org/spreadsheetml/2006/main">
  <authors>
    <author>Admin</author>
    <author>Залесский Анатолий</author>
  </authors>
  <commentList>
    <comment ref="C9" authorId="0" shapeId="0">
      <text>
        <r>
          <rPr>
            <b/>
            <sz val="9"/>
            <color indexed="81"/>
            <rFont val="Tahoma"/>
            <charset val="1"/>
          </rPr>
          <t xml:space="preserve">Заполняется по итогам года
</t>
        </r>
      </text>
    </comment>
    <comment ref="D9" authorId="0" shapeId="0">
      <text>
        <r>
          <rPr>
            <b/>
            <sz val="9"/>
            <color indexed="81"/>
            <rFont val="Tahoma"/>
            <charset val="1"/>
          </rPr>
          <t>Заполняется по итогам года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3" authorId="0" shapeId="0">
      <text>
        <r>
          <rPr>
            <b/>
            <sz val="9"/>
            <color indexed="81"/>
            <rFont val="Tahoma"/>
            <charset val="1"/>
          </rPr>
          <t>Заполняется по итогам года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charset val="1"/>
          </rPr>
          <t>Заполняется по итогам года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4" authorId="1" shapeId="0">
      <text>
        <r>
          <rPr>
            <b/>
            <sz val="9"/>
            <color indexed="81"/>
            <rFont val="Tahoma"/>
            <charset val="1"/>
          </rPr>
          <t xml:space="preserve">представляется только в составе годового отчета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1" shapeId="0">
      <text>
        <r>
          <rPr>
            <b/>
            <sz val="9"/>
            <color indexed="81"/>
            <rFont val="Tahoma"/>
            <charset val="1"/>
          </rPr>
          <t>представляется только в составе годового отчета</t>
        </r>
      </text>
    </comment>
    <comment ref="C15" authorId="1" shapeId="0">
      <text>
        <r>
          <rPr>
            <b/>
            <sz val="9"/>
            <color indexed="81"/>
            <rFont val="Tahoma"/>
            <charset val="1"/>
          </rPr>
          <t xml:space="preserve">представляется только в составе годового отчета
</t>
        </r>
      </text>
    </comment>
    <comment ref="D15" authorId="1" shapeId="0">
      <text>
        <r>
          <rPr>
            <b/>
            <sz val="9"/>
            <color indexed="81"/>
            <rFont val="Tahoma"/>
            <charset val="1"/>
          </rPr>
          <t>представляется только в составе годового отчета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9" authorId="0" shapeId="0">
      <text>
        <r>
          <rPr>
            <b/>
            <sz val="9"/>
            <color indexed="81"/>
            <rFont val="Tahoma"/>
            <charset val="1"/>
          </rPr>
          <t>Заполняется по итогам года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9" authorId="0" shapeId="0">
      <text>
        <r>
          <rPr>
            <b/>
            <sz val="9"/>
            <color indexed="81"/>
            <rFont val="Tahoma"/>
            <charset val="1"/>
          </rPr>
          <t>Заполняется по итогам года</t>
        </r>
      </text>
    </comment>
  </commentList>
</comments>
</file>

<file path=xl/comments2.xml><?xml version="1.0" encoding="utf-8"?>
<comments xmlns="http://schemas.openxmlformats.org/spreadsheetml/2006/main">
  <authors>
    <author>Залесский Анатолий</author>
    <author>User</author>
    <author>Давыдов</author>
  </authors>
  <commentList>
    <comment ref="A5" authorId="0" shapeId="0">
      <text>
        <r>
          <rPr>
            <b/>
            <sz val="9"/>
            <color indexed="81"/>
            <rFont val="Tahoma"/>
            <charset val="1"/>
          </rPr>
          <t xml:space="preserve">наименования основных видов деятельности, товаров, продукции, работ, услуг </t>
        </r>
        <r>
          <rPr>
            <b/>
            <sz val="9"/>
            <color indexed="81"/>
            <rFont val="Tahoma"/>
            <charset val="1"/>
          </rPr>
          <t>и процентное соотношение</t>
        </r>
        <r>
          <rPr>
            <b/>
            <sz val="9"/>
            <color indexed="81"/>
            <rFont val="Tahoma"/>
            <charset val="1"/>
          </rPr>
          <t xml:space="preserve"> суммы выручки по каждому из них к общему объему выручки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0" authorId="1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указывается дата окончания срока действия договора
</t>
        </r>
      </text>
    </comment>
    <comment ref="E18" authorId="2" shapeId="0">
      <text>
        <r>
          <rPr>
            <sz val="9"/>
            <color indexed="81"/>
            <rFont val="Tahoma"/>
            <charset val="1"/>
          </rPr>
          <t xml:space="preserve">Расшифровка подписи
</t>
        </r>
      </text>
    </comment>
    <comment ref="E28" authorId="2" shapeId="0">
      <text>
        <r>
          <rPr>
            <sz val="9"/>
            <color indexed="81"/>
            <rFont val="Tahoma"/>
            <charset val="1"/>
          </rPr>
          <t xml:space="preserve">Расшифровка подписи
</t>
        </r>
      </text>
    </comment>
    <comment ref="E30" authorId="2" shapeId="0">
      <text>
        <r>
          <rPr>
            <sz val="9"/>
            <color indexed="81"/>
            <rFont val="Tahoma"/>
            <charset val="1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<sst xmlns="http://schemas.openxmlformats.org/spreadsheetml/2006/main" count="82" uniqueCount="65">
  <si>
    <t>4.Доля государства в уставном фонде эмитента (всего в %):</t>
  </si>
  <si>
    <t>Вид собственности</t>
  </si>
  <si>
    <t>Количество акций, шт.</t>
  </si>
  <si>
    <t>Доля в уставном фонде, %</t>
  </si>
  <si>
    <t>республиканская</t>
  </si>
  <si>
    <t>коммунальная всего:</t>
  </si>
  <si>
    <t>в том числе:</t>
  </si>
  <si>
    <t>х</t>
  </si>
  <si>
    <t xml:space="preserve">областная </t>
  </si>
  <si>
    <t xml:space="preserve">районная </t>
  </si>
  <si>
    <t>городская</t>
  </si>
  <si>
    <t>5-6. Информация о дивидендах и акциях</t>
  </si>
  <si>
    <t>Показатель</t>
  </si>
  <si>
    <t>Единица измерения</t>
  </si>
  <si>
    <t>За отчетный период</t>
  </si>
  <si>
    <t>За аналогичный период прошлого года</t>
  </si>
  <si>
    <t>Количество акционеров, всего</t>
  </si>
  <si>
    <t>лиц</t>
  </si>
  <si>
    <t xml:space="preserve">   в том числе: юридических лиц</t>
  </si>
  <si>
    <t xml:space="preserve">      из них нерезидентов Республики Беларусь</t>
  </si>
  <si>
    <t xml:space="preserve">   в том числе: физических лиц</t>
  </si>
  <si>
    <t>Начислено на выплату дивидендов в данном отчетном  периоде</t>
  </si>
  <si>
    <t>тысяч рублей</t>
  </si>
  <si>
    <t>Фактически выплаченные дивиденды в данном отчетном  периоде</t>
  </si>
  <si>
    <t>Дивиденды, приходящиеся на одну простую (обыкновенную) акцию (включая налоги)</t>
  </si>
  <si>
    <t>рублей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</si>
  <si>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</si>
  <si>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</si>
  <si>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простую (обыкновенную) акцию (включая налоги)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</si>
  <si>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</si>
  <si>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</si>
  <si>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 xml:space="preserve">Период, за который выплачивались дивиденды </t>
  </si>
  <si>
    <t>месяц, квартал, год</t>
  </si>
  <si>
    <t>X</t>
  </si>
  <si>
    <t>Дата (даты) принятия решений о выплате дивидендов</t>
  </si>
  <si>
    <t>число, месяц, год</t>
  </si>
  <si>
    <t>Срок (сроки) выплаты дивидендов</t>
  </si>
  <si>
    <t>Обеспеченность акции имуществом общества</t>
  </si>
  <si>
    <t>Количество простых акций, находящихся на балансе общества</t>
  </si>
  <si>
    <t>штук</t>
  </si>
  <si>
    <t>8. Среднесписочная численность работающих</t>
  </si>
  <si>
    <t>человек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</si>
  <si>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</si>
  <si>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13.Сведения о применении открытым акционерным обществом Свода правил корпоративного поведения (только в составе годового отчета)</t>
  </si>
  <si>
    <t>применяется</t>
  </si>
  <si>
    <t>14. Адрес официального сайта открытого акционерного общества в глобальной компьютерной сети Интернет</t>
  </si>
  <si>
    <t>stomatolog_9@mail.ru</t>
  </si>
  <si>
    <t>Руководитель _____________________</t>
  </si>
  <si>
    <t>М.М. Волчек</t>
  </si>
  <si>
    <t>(подпись)</t>
  </si>
  <si>
    <t xml:space="preserve">    М.П.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</si>
  <si>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</si>
  <si>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И.М. Мычековская</t>
  </si>
  <si>
    <t>Лицо, ответственное за подготовку отчета</t>
  </si>
  <si>
    <t>юрисконсульт А.А. Чуваев 294-89-20</t>
  </si>
  <si>
    <t xml:space="preserve">10. Дата проведения годового общего собрания акционеров, </t>
  </si>
  <si>
    <t>на котором утверждался годовой бухгалтерский баланс за отчетный год :</t>
  </si>
  <si>
    <t>за отчетный период</t>
  </si>
  <si>
    <t>за аналогичный период прошлого года</t>
  </si>
  <si>
    <t>стоматологическая деятельность 96,7% от общего объема выручки</t>
  </si>
  <si>
    <t>27.03.2018</t>
  </si>
  <si>
    <t>14 апреля 2017г.</t>
  </si>
  <si>
    <t>3,4 кварталы 2016г., 1,2 кварталы 2017г.</t>
  </si>
  <si>
    <t>29.03.2017, 29.09.2017</t>
  </si>
  <si>
    <t>11.04.2017 27.04.2017 13.10.2017 26.10.2017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</si>
</sst>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[$-F800]dddd\,\ mmmm\ dd\,\ yyyy"/>
  </numFmts>
  <fonts count="20" x14ac:knownFonts="1">
    <font>
      <sz val="11"/>
      <color theme="1"/>
      <name val="Calibri"/>
      <family val="2"/>
      <charset val="204"/>
      <scheme val="minor"/>
    </font>
    <font>
      <b/>
      <i/>
      <sz val="9"/>
      <name val="Arial Cyr"/>
      <charset val="204"/>
    </font>
    <font>
      <b/>
      <i/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4"/>
      <name val="Times New Roman"/>
      <family val="1"/>
      <charset val="204"/>
    </font>
    <font>
      <sz val="9"/>
      <name val="Arial"/>
      <family val="2"/>
      <charset val="204"/>
    </font>
    <font>
      <b/>
      <sz val="10"/>
      <name val="Arial Cyr"/>
      <charset val="204"/>
    </font>
    <font>
      <b/>
      <sz val="9"/>
      <name val="Arial"/>
      <family val="2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Protection="1">
      <protection locked="0"/>
    </xf>
    <xf numFmtId="0" fontId="3" fillId="0" borderId="3" xfId="0" applyFont="1" applyBorder="1" applyAlignment="1">
      <alignment horizontal="left"/>
    </xf>
    <xf numFmtId="0" fontId="0" fillId="0" borderId="2" xfId="0" applyBorder="1"/>
    <xf numFmtId="0" fontId="2" fillId="0" borderId="2" xfId="0" applyFont="1" applyFill="1" applyBorder="1" applyProtection="1">
      <protection hidden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3" fontId="2" fillId="2" borderId="2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justify" vertical="justify" wrapText="1"/>
    </xf>
    <xf numFmtId="0" fontId="5" fillId="0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6" fillId="3" borderId="2" xfId="0" applyNumberFormat="1" applyFont="1" applyFill="1" applyBorder="1" applyAlignment="1">
      <alignment horizontal="center" vertical="center" wrapText="1" shrinkToFit="1"/>
    </xf>
    <xf numFmtId="1" fontId="6" fillId="3" borderId="3" xfId="0" applyNumberFormat="1" applyFont="1" applyFill="1" applyBorder="1" applyAlignment="1">
      <alignment horizontal="center" vertical="center" wrapText="1" shrinkToFit="1"/>
    </xf>
    <xf numFmtId="0" fontId="6" fillId="3" borderId="2" xfId="0" applyFont="1" applyFill="1" applyBorder="1" applyAlignment="1">
      <alignment horizontal="center" vertical="center" wrapText="1" shrinkToFit="1"/>
    </xf>
    <xf numFmtId="1" fontId="7" fillId="0" borderId="2" xfId="0" applyNumberFormat="1" applyFont="1" applyBorder="1" applyAlignment="1">
      <alignment vertical="justify" wrapText="1" shrinkToFit="1"/>
    </xf>
    <xf numFmtId="1" fontId="7" fillId="0" borderId="3" xfId="0" applyNumberFormat="1" applyFont="1" applyBorder="1" applyAlignment="1">
      <alignment vertical="center" shrinkToFit="1"/>
    </xf>
    <xf numFmtId="1" fontId="7" fillId="0" borderId="2" xfId="0" applyNumberFormat="1" applyFont="1" applyFill="1" applyBorder="1" applyAlignment="1">
      <alignment shrinkToFit="1"/>
    </xf>
    <xf numFmtId="1" fontId="7" fillId="2" borderId="2" xfId="0" applyNumberFormat="1" applyFont="1" applyFill="1" applyBorder="1" applyAlignment="1" applyProtection="1">
      <alignment shrinkToFit="1"/>
      <protection locked="0"/>
    </xf>
    <xf numFmtId="2" fontId="7" fillId="2" borderId="2" xfId="0" applyNumberFormat="1" applyFont="1" applyFill="1" applyBorder="1" applyAlignment="1" applyProtection="1">
      <alignment shrinkToFit="1"/>
      <protection locked="0"/>
    </xf>
    <xf numFmtId="164" fontId="7" fillId="2" borderId="2" xfId="0" applyNumberFormat="1" applyFont="1" applyFill="1" applyBorder="1" applyAlignment="1" applyProtection="1">
      <alignment shrinkToFit="1"/>
      <protection locked="0"/>
    </xf>
    <xf numFmtId="0" fontId="7" fillId="2" borderId="2" xfId="0" applyNumberFormat="1" applyFont="1" applyFill="1" applyBorder="1" applyAlignment="1" applyProtection="1">
      <alignment vertical="justify" wrapText="1" shrinkToFit="1"/>
      <protection locked="0"/>
    </xf>
    <xf numFmtId="2" fontId="7" fillId="0" borderId="2" xfId="0" applyNumberFormat="1" applyFont="1" applyFill="1" applyBorder="1" applyAlignment="1" applyProtection="1">
      <alignment horizontal="center" shrinkToFit="1"/>
      <protection locked="0"/>
    </xf>
    <xf numFmtId="0" fontId="7" fillId="0" borderId="2" xfId="0" applyFont="1" applyBorder="1" applyAlignment="1">
      <alignment horizontal="center" vertical="center" shrinkToFit="1"/>
    </xf>
    <xf numFmtId="1" fontId="6" fillId="0" borderId="2" xfId="0" applyNumberFormat="1" applyFont="1" applyBorder="1" applyAlignment="1">
      <alignment vertical="justify" wrapText="1" shrinkToFi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/>
    <xf numFmtId="0" fontId="0" fillId="0" borderId="0" xfId="0" applyAlignment="1"/>
    <xf numFmtId="0" fontId="0" fillId="0" borderId="6" xfId="0" applyBorder="1"/>
    <xf numFmtId="14" fontId="7" fillId="4" borderId="0" xfId="0" applyNumberFormat="1" applyFont="1" applyFill="1" applyBorder="1" applyAlignment="1" applyProtection="1">
      <alignment horizontal="center" wrapText="1"/>
      <protection locked="0"/>
    </xf>
    <xf numFmtId="0" fontId="0" fillId="5" borderId="0" xfId="0" applyFill="1"/>
    <xf numFmtId="0" fontId="18" fillId="0" borderId="0" xfId="0" applyFont="1"/>
    <xf numFmtId="0" fontId="19" fillId="0" borderId="0" xfId="0" applyFont="1"/>
    <xf numFmtId="0" fontId="17" fillId="5" borderId="0" xfId="0" applyFont="1" applyFill="1"/>
    <xf numFmtId="165" fontId="11" fillId="2" borderId="0" xfId="0" applyNumberFormat="1" applyFont="1" applyFill="1" applyBorder="1" applyAlignment="1" applyProtection="1">
      <alignment vertical="top" wrapText="1"/>
      <protection locked="0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>
      <alignment horizontal="left" wrapText="1"/>
    </xf>
    <xf numFmtId="49" fontId="7" fillId="2" borderId="0" xfId="0" applyNumberFormat="1" applyFont="1" applyFill="1" applyBorder="1" applyAlignment="1" applyProtection="1">
      <alignment horizontal="center" wrapText="1" shrinkToFit="1"/>
      <protection locked="0"/>
    </xf>
    <xf numFmtId="0" fontId="13" fillId="0" borderId="0" xfId="0" applyFont="1" applyBorder="1" applyAlignment="1">
      <alignment vertical="top" wrapText="1"/>
    </xf>
    <xf numFmtId="0" fontId="16" fillId="0" borderId="0" xfId="0" applyFont="1" applyAlignment="1">
      <alignment horizontal="left" vertical="justify"/>
    </xf>
    <xf numFmtId="0" fontId="14" fillId="0" borderId="0" xfId="0" applyFont="1" applyAlignment="1">
      <alignment horizontal="left" vertical="justify"/>
    </xf>
    <xf numFmtId="0" fontId="15" fillId="2" borderId="0" xfId="0" applyFont="1" applyFill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49" fontId="15" fillId="2" borderId="0" xfId="0" applyNumberFormat="1" applyFont="1" applyFill="1" applyAlignment="1" applyProtection="1">
      <alignment horizontal="center" wrapText="1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16"/>
  <sheetViews>
    <sheetView topLeftCell="A4" workbookViewId="0">
      <selection activeCell="E7" sqref="E7"/>
    </sheetView>
  </sheetViews>
  <sheetFormatPr defaultRowHeight="15" x14ac:dyDescent="0.25"/>
  <cols>
    <col min="3" max="3" width="63.140625" customWidth="1"/>
  </cols>
  <sheetData>
    <row r="5" spans="2:4" x14ac:dyDescent="0.25">
      <c r="B5" s="1"/>
      <c r="C5" s="2"/>
      <c r="D5" s="3"/>
    </row>
    <row r="8" spans="2:4" ht="15.75" x14ac:dyDescent="0.25">
      <c r="B8" s="4" t="s">
        <v>0</v>
      </c>
      <c r="C8" s="5"/>
      <c r="D8" s="6">
        <v>46.89</v>
      </c>
    </row>
    <row r="10" spans="2:4" ht="38.25" x14ac:dyDescent="0.25">
      <c r="B10" s="7" t="s">
        <v>1</v>
      </c>
      <c r="C10" s="7" t="s">
        <v>2</v>
      </c>
      <c r="D10" s="7" t="s">
        <v>3</v>
      </c>
    </row>
    <row r="11" spans="2:4" ht="24" x14ac:dyDescent="0.25">
      <c r="B11" s="8" t="s">
        <v>4</v>
      </c>
      <c r="C11" s="9"/>
      <c r="D11" s="3"/>
    </row>
    <row r="12" spans="2:4" ht="24" x14ac:dyDescent="0.25">
      <c r="B12" s="10" t="s">
        <v>5</v>
      </c>
      <c r="C12" s="6">
        <v>150802</v>
      </c>
      <c r="D12" s="6">
        <v>46.89</v>
      </c>
    </row>
    <row r="13" spans="2:4" ht="24" x14ac:dyDescent="0.25">
      <c r="B13" s="10" t="s">
        <v>6</v>
      </c>
      <c r="C13" s="11" t="s">
        <v>7</v>
      </c>
      <c r="D13" s="11" t="s">
        <v>7</v>
      </c>
    </row>
    <row r="14" spans="2:4" x14ac:dyDescent="0.25">
      <c r="B14" s="8" t="s">
        <v>8</v>
      </c>
      <c r="C14" s="3"/>
      <c r="D14" s="3"/>
    </row>
    <row r="15" spans="2:4" x14ac:dyDescent="0.25">
      <c r="B15" s="8" t="s">
        <v>9</v>
      </c>
      <c r="C15" s="3"/>
      <c r="D15" s="3"/>
    </row>
    <row r="16" spans="2:4" x14ac:dyDescent="0.25">
      <c r="B16" s="8" t="s">
        <v>10</v>
      </c>
      <c r="C16" s="9">
        <v>150802</v>
      </c>
      <c r="D16" s="3">
        <v>46.89</v>
      </c>
    </row>
  </sheetData>
  <dataValidations count="3">
    <dataValidation type="whole" allowBlank="1" showInputMessage="1" showErrorMessage="1" error="Значение должно быть числом" sqref="C14:C16 C11:C12">
      <formula1>0</formula1>
      <formula2>9.99999999999999E+23</formula2>
    </dataValidation>
    <dataValidation type="whole" allowBlank="1" showInputMessage="1" showErrorMessage="1" error="Неверен УНП " sqref="B5">
      <formula1>100000000</formula1>
      <formula2>999999999</formula2>
    </dataValidation>
    <dataValidation type="decimal" allowBlank="1" showInputMessage="1" showErrorMessage="1" error="Процент неверен" sqref="D8 D5 D11:D12 D14:D16">
      <formula1>0</formula1>
      <formula2>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0"/>
  <sheetViews>
    <sheetView tabSelected="1" topLeftCell="A16" workbookViewId="0">
      <selection activeCell="C18" sqref="C18"/>
    </sheetView>
  </sheetViews>
  <sheetFormatPr defaultRowHeight="15" x14ac:dyDescent="0.25"/>
  <cols>
    <col min="1" max="1" width="21.42578125" customWidth="1"/>
    <col min="2" max="2" width="14.85546875" customWidth="1"/>
    <col min="3" max="4" width="18.5703125" customWidth="1"/>
  </cols>
  <sheetData>
    <row r="1" spans="1:4" ht="15.75" x14ac:dyDescent="0.25">
      <c r="A1" s="12" t="s">
        <v>11</v>
      </c>
    </row>
    <row r="2" spans="1:4" ht="36" x14ac:dyDescent="0.25">
      <c r="A2" s="13" t="s">
        <v>12</v>
      </c>
      <c r="B2" s="14" t="s">
        <v>13</v>
      </c>
      <c r="C2" s="15" t="s">
        <v>14</v>
      </c>
      <c r="D2" s="15" t="s">
        <v>15</v>
      </c>
    </row>
    <row r="3" spans="1:4" ht="24" customHeight="1" x14ac:dyDescent="0.25">
      <c r="A3" s="16" t="s">
        <v>16</v>
      </c>
      <c r="B3" s="17" t="s">
        <v>17</v>
      </c>
      <c r="C3" s="18">
        <f>C4+C6</f>
        <v>225</v>
      </c>
      <c r="D3" s="18">
        <f>D4+D6</f>
        <v>225</v>
      </c>
    </row>
    <row r="4" spans="1:4" ht="25.5" customHeight="1" x14ac:dyDescent="0.25">
      <c r="A4" s="16" t="s">
        <v>18</v>
      </c>
      <c r="B4" s="17" t="s">
        <v>17</v>
      </c>
      <c r="C4" s="19">
        <v>1</v>
      </c>
      <c r="D4" s="19">
        <v>1</v>
      </c>
    </row>
    <row r="5" spans="1:4" ht="23.25" customHeight="1" x14ac:dyDescent="0.25">
      <c r="A5" s="16" t="s">
        <v>19</v>
      </c>
      <c r="B5" s="17" t="s">
        <v>17</v>
      </c>
      <c r="C5" s="19"/>
      <c r="D5" s="19"/>
    </row>
    <row r="6" spans="1:4" ht="22.5" customHeight="1" x14ac:dyDescent="0.25">
      <c r="A6" s="16" t="s">
        <v>20</v>
      </c>
      <c r="B6" s="17" t="s">
        <v>17</v>
      </c>
      <c r="C6" s="19">
        <v>224</v>
      </c>
      <c r="D6" s="19">
        <v>224</v>
      </c>
    </row>
    <row r="7" spans="1:4" ht="23.25" customHeight="1" x14ac:dyDescent="0.25">
      <c r="A7" s="16" t="s">
        <v>19</v>
      </c>
      <c r="B7" s="17" t="s">
        <v>17</v>
      </c>
      <c r="C7" s="19">
        <v>1</v>
      </c>
      <c r="D7" s="19">
        <v>1</v>
      </c>
    </row>
    <row r="8" spans="1:4" ht="45" customHeight="1" x14ac:dyDescent="0.25">
      <c r="A8" s="16" t="s">
        <v>21</v>
      </c>
      <c r="B8" s="17" t="s">
        <v>22</v>
      </c>
      <c r="C8" s="20">
        <v>44</v>
      </c>
      <c r="D8" s="20">
        <v>45</v>
      </c>
    </row>
    <row r="9" spans="1:4" ht="54.75" customHeight="1" x14ac:dyDescent="0.25">
      <c r="A9" s="16" t="s">
        <v>23</v>
      </c>
      <c r="B9" s="17" t="s">
        <v>22</v>
      </c>
      <c r="C9" s="20">
        <v>34</v>
      </c>
      <c r="D9" s="20">
        <v>65</v>
      </c>
    </row>
    <row r="10" spans="1:4" ht="73.5" customHeight="1" x14ac:dyDescent="0.25">
      <c r="A10" s="16" t="s">
        <v>24</v>
      </c>
      <c r="B10" s="17" t="s">
        <v>25</v>
      </c>
      <c r="C10" s="21">
        <v>0.13568730000000001</v>
      </c>
      <c r="D10" s="21">
        <v>0.13854113400000001</v>
      </c>
    </row>
    <row r="11" spans="1:4" ht="65.25" customHeight="1" x14ac:dyDescent="0.25">
      <c r="A11" s="16" t="s">
        <v>26</v>
      </c>
      <c r="B11" s="17" t="s">
        <v>25</v>
      </c>
      <c r="C11" s="21"/>
      <c r="D11" s="21"/>
    </row>
    <row r="12" spans="1:4" ht="72" customHeight="1" x14ac:dyDescent="0.25">
      <c r="A12" s="16" t="s">
        <v>27</v>
      </c>
      <c r="B12" s="17" t="s">
        <v>25</v>
      </c>
      <c r="C12" s="21"/>
      <c r="D12" s="21"/>
    </row>
    <row r="13" spans="1:4" ht="74.25" customHeight="1" x14ac:dyDescent="0.25">
      <c r="A13" s="16" t="s">
        <v>28</v>
      </c>
      <c r="B13" s="17" t="s">
        <v>25</v>
      </c>
      <c r="C13" s="21">
        <v>0.10571940000000001</v>
      </c>
      <c r="D13" s="21">
        <v>0.2021106</v>
      </c>
    </row>
    <row r="14" spans="1:4" ht="66.75" customHeight="1" x14ac:dyDescent="0.25">
      <c r="A14" s="16" t="s">
        <v>29</v>
      </c>
      <c r="B14" s="17" t="s">
        <v>25</v>
      </c>
      <c r="C14" s="21"/>
      <c r="D14" s="21"/>
    </row>
    <row r="15" spans="1:4" ht="86.25" customHeight="1" x14ac:dyDescent="0.25">
      <c r="A15" s="16" t="s">
        <v>30</v>
      </c>
      <c r="B15" s="17" t="s">
        <v>25</v>
      </c>
      <c r="C15" s="21"/>
      <c r="D15" s="21"/>
    </row>
    <row r="16" spans="1:4" ht="49.5" customHeight="1" x14ac:dyDescent="0.25">
      <c r="A16" s="16" t="s">
        <v>31</v>
      </c>
      <c r="B16" s="17" t="s">
        <v>32</v>
      </c>
      <c r="C16" s="22" t="s">
        <v>62</v>
      </c>
      <c r="D16" s="23" t="s">
        <v>33</v>
      </c>
    </row>
    <row r="17" spans="1:4" ht="56.25" customHeight="1" x14ac:dyDescent="0.25">
      <c r="A17" s="16" t="s">
        <v>34</v>
      </c>
      <c r="B17" s="17" t="s">
        <v>35</v>
      </c>
      <c r="C17" s="22" t="s">
        <v>63</v>
      </c>
      <c r="D17" s="23" t="s">
        <v>33</v>
      </c>
    </row>
    <row r="18" spans="1:4" ht="63" customHeight="1" x14ac:dyDescent="0.25">
      <c r="A18" s="16" t="s">
        <v>36</v>
      </c>
      <c r="B18" s="17" t="s">
        <v>35</v>
      </c>
      <c r="C18" s="22" t="s">
        <v>64</v>
      </c>
      <c r="D18" s="23" t="s">
        <v>33</v>
      </c>
    </row>
    <row r="19" spans="1:4" ht="46.5" customHeight="1" x14ac:dyDescent="0.25">
      <c r="A19" s="16" t="s">
        <v>37</v>
      </c>
      <c r="B19" s="17" t="s">
        <v>25</v>
      </c>
      <c r="C19" s="20">
        <v>3.91</v>
      </c>
      <c r="D19" s="20">
        <v>3.89</v>
      </c>
    </row>
    <row r="20" spans="1:4" ht="60.75" customHeight="1" x14ac:dyDescent="0.25">
      <c r="A20" s="16" t="s">
        <v>38</v>
      </c>
      <c r="B20" s="17" t="s">
        <v>39</v>
      </c>
      <c r="C20" s="19">
        <v>0</v>
      </c>
      <c r="D20" s="19">
        <v>0</v>
      </c>
    </row>
  </sheetData>
  <dataValidations count="5">
    <dataValidation type="decimal" allowBlank="1" showInputMessage="1" showErrorMessage="1" error="Значение должно быть числом и не больше, чем значение строки 6" sqref="C7">
      <formula1>-9.99999999999999E+23</formula1>
      <formula2>C6</formula2>
    </dataValidation>
    <dataValidation type="decimal" allowBlank="1" showInputMessage="1" showErrorMessage="1" error="Значение должно быть числом и не больше чем значение строки 4" sqref="C5">
      <formula1>0</formula1>
      <formula2>C4</formula2>
    </dataValidation>
    <dataValidation allowBlank="1" showInputMessage="1" showErrorMessage="1" error="Значение должно быть числом" sqref="D16:D18"/>
    <dataValidation type="decimal" allowBlank="1" showInputMessage="1" showErrorMessage="1" error="Значение должно быть числом" sqref="C19:D19 D3:D15 C8:C15 C6 C3:C4">
      <formula1>-9.99999999999999E+23</formula1>
      <formula2>9.99999999999999E+23</formula2>
    </dataValidation>
    <dataValidation type="whole" allowBlank="1" showInputMessage="1" showErrorMessage="1" error="Значение должно быть целым положительным числом" sqref="C20:D20">
      <formula1>0</formula1>
      <formula2>9.99999999999999E+23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opLeftCell="A19" zoomScaleNormal="100" workbookViewId="0">
      <selection activeCell="B31" sqref="B31"/>
    </sheetView>
  </sheetViews>
  <sheetFormatPr defaultRowHeight="15" x14ac:dyDescent="0.25"/>
  <cols>
    <col min="1" max="1" width="2.42578125" customWidth="1"/>
    <col min="2" max="2" width="19.85546875" customWidth="1"/>
    <col min="4" max="4" width="27.140625" customWidth="1"/>
    <col min="5" max="5" width="37.28515625" customWidth="1"/>
    <col min="14" max="17" width="9.140625" customWidth="1"/>
  </cols>
  <sheetData>
    <row r="1" spans="1:9" ht="17.25" customHeight="1" x14ac:dyDescent="0.25">
      <c r="D1" t="s">
        <v>57</v>
      </c>
      <c r="E1" t="s">
        <v>58</v>
      </c>
    </row>
    <row r="2" spans="1:9" ht="46.5" customHeight="1" x14ac:dyDescent="0.25">
      <c r="A2" s="24"/>
      <c r="B2" s="25" t="s">
        <v>40</v>
      </c>
      <c r="C2" s="17" t="s">
        <v>41</v>
      </c>
      <c r="D2" s="19">
        <v>142</v>
      </c>
      <c r="E2" s="19">
        <v>150</v>
      </c>
    </row>
    <row r="4" spans="1:9" ht="18.75" customHeight="1" x14ac:dyDescent="0.25">
      <c r="A4" s="40" t="s">
        <v>42</v>
      </c>
      <c r="B4" s="41"/>
      <c r="C4" s="41"/>
      <c r="D4" s="41"/>
      <c r="E4" s="41"/>
    </row>
    <row r="5" spans="1:9" ht="15" customHeight="1" x14ac:dyDescent="0.25">
      <c r="A5" s="42" t="s">
        <v>59</v>
      </c>
      <c r="B5" s="42"/>
      <c r="C5" s="42"/>
      <c r="D5" s="42"/>
      <c r="E5" s="42"/>
    </row>
    <row r="7" spans="1:9" ht="21.75" customHeight="1" x14ac:dyDescent="0.3">
      <c r="A7" s="37" t="s">
        <v>55</v>
      </c>
    </row>
    <row r="8" spans="1:9" ht="18.75" x14ac:dyDescent="0.3">
      <c r="A8" s="37" t="s">
        <v>56</v>
      </c>
    </row>
    <row r="9" spans="1:9" x14ac:dyDescent="0.25">
      <c r="A9" s="38" t="s">
        <v>60</v>
      </c>
      <c r="B9" s="35"/>
    </row>
    <row r="10" spans="1:9" x14ac:dyDescent="0.25">
      <c r="A10" s="34"/>
    </row>
    <row r="13" spans="1:9" ht="43.5" customHeight="1" x14ac:dyDescent="0.25">
      <c r="A13" s="43" t="s">
        <v>43</v>
      </c>
      <c r="B13" s="43"/>
      <c r="C13" s="43"/>
      <c r="D13" s="43"/>
      <c r="E13" s="43"/>
      <c r="F13" s="43"/>
      <c r="G13" s="43"/>
      <c r="H13" s="43"/>
      <c r="I13" s="43"/>
    </row>
    <row r="14" spans="1:9" ht="15" customHeight="1" x14ac:dyDescent="0.25">
      <c r="A14" s="44" t="s">
        <v>44</v>
      </c>
      <c r="B14" s="44"/>
      <c r="C14" s="44"/>
      <c r="D14" s="44"/>
      <c r="E14" s="44"/>
      <c r="F14" s="44"/>
      <c r="G14" s="44"/>
      <c r="H14" s="44"/>
      <c r="I14" s="44"/>
    </row>
    <row r="15" spans="1:9" ht="15" customHeight="1" x14ac:dyDescent="0.25">
      <c r="A15" s="45" t="s">
        <v>45</v>
      </c>
      <c r="B15" s="45"/>
      <c r="C15" s="45"/>
      <c r="D15" s="45"/>
      <c r="E15" s="45"/>
      <c r="F15" s="45"/>
      <c r="G15" s="45"/>
      <c r="H15" s="45"/>
    </row>
    <row r="16" spans="1:9" ht="15" customHeight="1" x14ac:dyDescent="0.25">
      <c r="A16" s="39" t="s">
        <v>46</v>
      </c>
      <c r="B16" s="39"/>
      <c r="C16" s="26"/>
      <c r="D16" s="26"/>
      <c r="E16" s="26"/>
      <c r="F16" s="27"/>
      <c r="G16" s="27"/>
      <c r="H16" s="27"/>
    </row>
    <row r="18" spans="1:9" ht="15.75" x14ac:dyDescent="0.25">
      <c r="A18" s="28" t="s">
        <v>47</v>
      </c>
      <c r="B18" s="28"/>
      <c r="E18" s="48" t="s">
        <v>48</v>
      </c>
      <c r="F18" s="48"/>
      <c r="G18" s="48"/>
      <c r="H18" s="48"/>
      <c r="I18" s="48"/>
    </row>
    <row r="19" spans="1:9" ht="15.75" x14ac:dyDescent="0.25">
      <c r="B19" s="49" t="s">
        <v>49</v>
      </c>
      <c r="C19" s="49"/>
    </row>
    <row r="20" spans="1:9" ht="15.75" x14ac:dyDescent="0.25">
      <c r="C20" s="29" t="s">
        <v>50</v>
      </c>
      <c r="E20" s="30"/>
    </row>
    <row r="21" spans="1:9" ht="15.75" customHeight="1" x14ac:dyDescent="0.25">
      <c r="A21" s="47" t="s">
        <v>51</v>
      </c>
      <c r="B21" s="47"/>
      <c r="C21" s="31"/>
      <c r="E21" s="30"/>
    </row>
    <row r="22" spans="1:9" ht="15.75" x14ac:dyDescent="0.25">
      <c r="A22" s="47"/>
      <c r="B22" s="47"/>
      <c r="C22" s="32"/>
      <c r="E22" s="30"/>
    </row>
    <row r="23" spans="1:9" ht="15.75" x14ac:dyDescent="0.25">
      <c r="A23" s="47"/>
      <c r="B23" s="47"/>
      <c r="C23" s="32"/>
      <c r="E23" s="30"/>
    </row>
    <row r="24" spans="1:9" ht="15.75" x14ac:dyDescent="0.25">
      <c r="A24" s="47"/>
      <c r="B24" s="47"/>
      <c r="C24" s="32"/>
      <c r="E24" s="30"/>
    </row>
    <row r="25" spans="1:9" ht="15.75" x14ac:dyDescent="0.25">
      <c r="A25" s="47"/>
      <c r="B25" s="47"/>
      <c r="C25" s="32"/>
      <c r="E25" s="30"/>
    </row>
    <row r="26" spans="1:9" ht="15.75" x14ac:dyDescent="0.25">
      <c r="A26" s="47"/>
      <c r="B26" s="47"/>
      <c r="C26" s="32"/>
      <c r="E26" s="30"/>
    </row>
    <row r="27" spans="1:9" ht="15.75" x14ac:dyDescent="0.25">
      <c r="A27" s="47"/>
      <c r="B27" s="47"/>
      <c r="C27" s="32"/>
      <c r="E27" s="30"/>
    </row>
    <row r="28" spans="1:9" ht="15.75" x14ac:dyDescent="0.25">
      <c r="A28" s="47"/>
      <c r="B28" s="47"/>
      <c r="C28" s="50"/>
      <c r="D28" s="50"/>
      <c r="E28" s="48" t="s">
        <v>52</v>
      </c>
      <c r="F28" s="48"/>
      <c r="G28" s="48"/>
      <c r="H28" s="48"/>
      <c r="I28" s="48"/>
    </row>
    <row r="29" spans="1:9" ht="15.75" x14ac:dyDescent="0.25">
      <c r="D29" s="29" t="s">
        <v>49</v>
      </c>
    </row>
    <row r="30" spans="1:9" ht="15.75" customHeight="1" x14ac:dyDescent="0.25">
      <c r="A30" s="46" t="s">
        <v>53</v>
      </c>
      <c r="B30" s="46"/>
      <c r="C30" s="33"/>
      <c r="D30" s="33"/>
      <c r="E30" s="51" t="s">
        <v>54</v>
      </c>
      <c r="F30" s="51"/>
      <c r="G30" s="51"/>
      <c r="H30" s="51"/>
      <c r="I30" s="51"/>
    </row>
    <row r="31" spans="1:9" x14ac:dyDescent="0.25">
      <c r="B31" s="35" t="s">
        <v>61</v>
      </c>
      <c r="C31" s="36"/>
    </row>
  </sheetData>
  <mergeCells count="13">
    <mergeCell ref="A30:B30"/>
    <mergeCell ref="A21:B28"/>
    <mergeCell ref="E18:I18"/>
    <mergeCell ref="B19:C19"/>
    <mergeCell ref="C28:D28"/>
    <mergeCell ref="E28:I28"/>
    <mergeCell ref="E30:I30"/>
    <mergeCell ref="A16:B16"/>
    <mergeCell ref="A4:E4"/>
    <mergeCell ref="A5:E5"/>
    <mergeCell ref="A13:I13"/>
    <mergeCell ref="A14:I14"/>
    <mergeCell ref="A15:H15"/>
  </mergeCells>
  <dataValidations count="1">
    <dataValidation type="decimal" allowBlank="1" showInputMessage="1" showErrorMessage="1" error="Значение должно быть числом" sqref="D2:E2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Chuvayeu_AA</dc:creator>
  <cp:lastModifiedBy>Chuvayeu_AA</cp:lastModifiedBy>
  <dcterms:created xsi:type="dcterms:W3CDTF">2017-04-20T10:37:15Z</dcterms:created>
  <dcterms:modified xsi:type="dcterms:W3CDTF">2018-04-14T11:01:50Z</dcterms:modified>
</cp:coreProperties>
</file>